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16" yWindow="65416" windowWidth="29040" windowHeight="15840" tabRatio="828" activeTab="0"/>
  </bookViews>
  <sheets>
    <sheet name="Asset Breakdown" sheetId="6" r:id="rId1"/>
  </sheets>
  <definedNames/>
  <calcPr calcId="191029"/>
  <extLst/>
</workbook>
</file>

<file path=xl/sharedStrings.xml><?xml version="1.0" encoding="utf-8"?>
<sst xmlns="http://schemas.openxmlformats.org/spreadsheetml/2006/main" count="202" uniqueCount="69">
  <si>
    <t>Total Plan Assets</t>
  </si>
  <si>
    <t>Brokerage</t>
  </si>
  <si>
    <t>Type of Investment Vehicle 
(e.g., Mutual Fund, CIT, SA)</t>
  </si>
  <si>
    <t>12(b)(1), Shareholder Servicing Fees</t>
  </si>
  <si>
    <t>Amount from Finders Fees (Commissions)</t>
  </si>
  <si>
    <t xml:space="preserve">Other </t>
  </si>
  <si>
    <t>Sub-Transfer Agent Fees</t>
  </si>
  <si>
    <t>Administrative Wrap Fee included in Total Expense Ratio</t>
  </si>
  <si>
    <t>Fund Category</t>
  </si>
  <si>
    <t>Fund Name &amp; Class of Shares</t>
  </si>
  <si>
    <t>Assets</t>
  </si>
  <si>
    <t>Total Expense Ratio</t>
  </si>
  <si>
    <t>Basis Pts.</t>
  </si>
  <si>
    <t>$ Per Part</t>
  </si>
  <si>
    <t># of Part</t>
  </si>
  <si>
    <t>FIXED FUNDS</t>
  </si>
  <si>
    <t>Type of Investment Vehicle (e.g., General Account, GIC)</t>
  </si>
  <si>
    <t>Product Name</t>
  </si>
  <si>
    <t>Management Fee</t>
  </si>
  <si>
    <t>CDSC or MVA</t>
  </si>
  <si>
    <t>Administrative Wrap Fee included in Management Fee</t>
  </si>
  <si>
    <t>YES/NO</t>
  </si>
  <si>
    <t>Number of Participants with Balances</t>
  </si>
  <si>
    <t>Fund Name</t>
  </si>
  <si>
    <t>Miscellaneous</t>
  </si>
  <si>
    <t>Loan Account</t>
  </si>
  <si>
    <t>Forfeitures</t>
  </si>
  <si>
    <t>As of date:</t>
  </si>
  <si>
    <t>N/A</t>
  </si>
  <si>
    <t>2025 Retirement Fund</t>
  </si>
  <si>
    <t>2030 Retirement Fund</t>
  </si>
  <si>
    <t>2035 Retirement Fund</t>
  </si>
  <si>
    <t>2040 Retirement Fund</t>
  </si>
  <si>
    <t>2045 Retirement Fund</t>
  </si>
  <si>
    <t>2050 Retirement Fund</t>
  </si>
  <si>
    <t>2055 Retirement Fund</t>
  </si>
  <si>
    <t>2060 Retirement Fund</t>
  </si>
  <si>
    <t>2065 Retirement Fund</t>
  </si>
  <si>
    <t>Post Retirement Date Fund</t>
  </si>
  <si>
    <t>International</t>
  </si>
  <si>
    <t>Global Non-U.S. Stock Index Fund</t>
  </si>
  <si>
    <t>Mid Cap</t>
  </si>
  <si>
    <t>U.S. Small/Mid Company Stock Index Fund</t>
  </si>
  <si>
    <t>Large Cap</t>
  </si>
  <si>
    <t>U.S. Large Company Stock Index Fund</t>
  </si>
  <si>
    <t>Bond</t>
  </si>
  <si>
    <t>U.S. Bond Index Fund</t>
  </si>
  <si>
    <t>Money Market</t>
  </si>
  <si>
    <t>Short-Term Investment Fund</t>
  </si>
  <si>
    <t>Fixed</t>
  </si>
  <si>
    <t>Stable Value Fund</t>
  </si>
  <si>
    <t>Schwab</t>
  </si>
  <si>
    <t>Short-Term Bond</t>
  </si>
  <si>
    <t>U.S. Short-Term Bond Index Fund</t>
  </si>
  <si>
    <t>Inflation-Protected Bond</t>
  </si>
  <si>
    <t>U.S. Treasury Inflat Protected Sec Index Fund</t>
  </si>
  <si>
    <t>Large Blend</t>
  </si>
  <si>
    <t>U.S. All Company Stock Index Fund</t>
  </si>
  <si>
    <t>%</t>
  </si>
  <si>
    <t>Appendix G - Plan Asset Data</t>
  </si>
  <si>
    <t>401(a) Plan</t>
  </si>
  <si>
    <t>457(b) Plan</t>
  </si>
  <si>
    <t>CIT</t>
  </si>
  <si>
    <t>Commingled Fund</t>
  </si>
  <si>
    <t>As of 12/31/23</t>
  </si>
  <si>
    <t>Target Date Fund</t>
  </si>
  <si>
    <t>Separate Account</t>
  </si>
  <si>
    <t>Invesco manages SVF with underlying commingled funds and separate accounts (assets held with Invesco's custodian) and wrap providers</t>
  </si>
  <si>
    <t>All In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</si>
</sst>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[$$-409]#,##0.00"/>
    <numFmt numFmtId="167" formatCode="_(* #,##0_);_(* \(#,##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3E36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>
        <color rgb="FF9FB400"/>
      </bottom>
    </border>
    <border>
      <left/>
      <right/>
      <top style="thin">
        <color rgb="FF9FB400"/>
      </top>
      <bottom style="thin">
        <color rgb="FF9FB400"/>
      </bottom>
    </border>
    <border>
      <left/>
      <right/>
      <top style="thin">
        <color rgb="FF9FB400"/>
      </top>
      <bottom/>
    </border>
    <border>
      <left style="thin">
        <color theme="0" tint="-0.04997999966144562"/>
      </left>
      <right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0" applyFont="1" applyProtection="1">
      <protection/>
    </xf>
    <xf numFmtId="0" fontId="7" fillId="0" borderId="0" xfId="0" applyFont="1" applyProtection="1">
      <protection/>
    </xf>
    <xf numFmtId="0" fontId="9" fillId="0" borderId="0" xfId="0" applyFont="1" applyAlignment="1" applyProtection="1">
      <alignment vertical="center"/>
      <protection/>
    </xf>
    <xf numFmtId="14" fontId="12" fillId="0" borderId="0" xfId="0" applyNumberFormat="1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2" borderId="0" xfId="0" applyFont="1" applyFill="1" applyAlignment="1" applyProtection="1">
      <alignment horizontal="left" wrapText="1"/>
      <protection/>
    </xf>
    <xf numFmtId="0" fontId="5" fillId="2" borderId="1" xfId="0" applyFont="1" applyFill="1" applyBorder="1" applyAlignment="1" applyProtection="1">
      <alignment horizontal="left" wrapText="1"/>
      <protection/>
    </xf>
    <xf numFmtId="0" fontId="5" fillId="2" borderId="2" xfId="0" applyFont="1" applyFill="1" applyBorder="1" applyProtection="1">
      <protection/>
    </xf>
    <xf numFmtId="0" fontId="7" fillId="0" borderId="3" xfId="0" applyFont="1" applyBorder="1" applyAlignment="1" applyProtection="1">
      <alignment vertical="center" wrapText="1"/>
      <protection/>
    </xf>
    <xf numFmtId="10" fontId="7" fillId="0" borderId="3" xfId="0" applyNumberFormat="1" applyFont="1" applyBorder="1" applyAlignment="1" applyProtection="1">
      <alignment horizontal="right" vertical="center" wrapText="1"/>
      <protection/>
    </xf>
    <xf numFmtId="6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right" vertical="center" wrapText="1"/>
      <protection/>
    </xf>
    <xf numFmtId="10" fontId="7" fillId="0" borderId="4" xfId="0" applyNumberFormat="1" applyFont="1" applyBorder="1" applyAlignment="1" applyProtection="1">
      <alignment horizontal="right" vertical="center" wrapText="1"/>
      <protection/>
    </xf>
    <xf numFmtId="6" fontId="7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right"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0" fontId="7" fillId="0" borderId="5" xfId="0" applyNumberFormat="1" applyFont="1" applyBorder="1" applyAlignment="1" applyProtection="1">
      <alignment horizontal="right" vertical="center" wrapText="1"/>
      <protection/>
    </xf>
    <xf numFmtId="6" fontId="7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 applyProtection="1">
      <alignment vertical="center"/>
      <protection/>
    </xf>
    <xf numFmtId="44" fontId="7" fillId="0" borderId="4" xfId="16" applyFont="1" applyBorder="1" applyAlignment="1" applyProtection="1">
      <alignment vertical="center" wrapText="1"/>
      <protection/>
    </xf>
    <xf numFmtId="10" fontId="7" fillId="3" borderId="4" xfId="0" applyNumberFormat="1" applyFont="1" applyFill="1" applyBorder="1" applyAlignment="1" applyProtection="1">
      <alignment horizontal="right" vertical="center" wrapText="1"/>
      <protection/>
    </xf>
    <xf numFmtId="6" fontId="7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right" vertical="center" wrapText="1"/>
      <protection/>
    </xf>
    <xf numFmtId="10" fontId="7" fillId="3" borderId="3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 vertical="center" wrapText="1"/>
      <protection/>
    </xf>
    <xf numFmtId="44" fontId="7" fillId="0" borderId="5" xfId="16" applyFont="1" applyBorder="1" applyAlignment="1" applyProtection="1">
      <alignment vertical="center" wrapText="1"/>
      <protection/>
    </xf>
    <xf numFmtId="10" fontId="7" fillId="3" borderId="5" xfId="0" applyNumberFormat="1" applyFont="1" applyFill="1" applyBorder="1" applyAlignment="1" applyProtection="1">
      <alignment horizontal="right" vertical="center" wrapText="1"/>
      <protection/>
    </xf>
    <xf numFmtId="6" fontId="7" fillId="3" borderId="5" xfId="0" applyNumberFormat="1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right" vertical="center" wrapText="1"/>
      <protection/>
    </xf>
    <xf numFmtId="0" fontId="8" fillId="2" borderId="0" xfId="0" applyFont="1" applyFill="1" applyAlignment="1" applyProtection="1">
      <alignment vertical="top" wrapText="1"/>
      <protection/>
    </xf>
    <xf numFmtId="0" fontId="8" fillId="2" borderId="0" xfId="0" applyFont="1" applyFill="1" applyAlignment="1" applyProtection="1">
      <alignment wrapText="1"/>
      <protection/>
    </xf>
    <xf numFmtId="0" fontId="8" fillId="2" borderId="2" xfId="0" applyFont="1" applyFill="1" applyBorder="1" applyAlignment="1" applyProtection="1">
      <alignment horizontal="left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164" fontId="7" fillId="0" borderId="3" xfId="0" applyNumberFormat="1" applyFont="1" applyBorder="1" applyAlignment="1" applyProtection="1">
      <alignment horizontal="right" vertical="center" wrapText="1"/>
      <protection/>
    </xf>
    <xf numFmtId="0" fontId="7" fillId="3" borderId="3" xfId="0" applyFont="1" applyFill="1" applyBorder="1" applyAlignment="1" applyProtection="1">
      <alignment vertical="center" wrapText="1"/>
      <protection/>
    </xf>
    <xf numFmtId="0" fontId="7" fillId="0" borderId="4" xfId="0" applyFont="1" applyBorder="1" applyProtection="1"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7" fillId="0" borderId="5" xfId="0" applyFont="1" applyBorder="1" applyProtection="1"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vertical="center" wrapText="1"/>
      <protection/>
    </xf>
    <xf numFmtId="10" fontId="7" fillId="3" borderId="3" xfId="0" applyNumberFormat="1" applyFont="1" applyFill="1" applyBorder="1" applyAlignment="1" applyProtection="1">
      <alignment horizontal="center" vertical="center" wrapText="1"/>
      <protection/>
    </xf>
    <xf numFmtId="44" fontId="7" fillId="0" borderId="0" xfId="0" applyNumberFormat="1" applyFont="1" applyProtection="1">
      <protection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wrapText="1"/>
      <protection/>
    </xf>
    <xf numFmtId="44" fontId="7" fillId="0" borderId="4" xfId="16" applyFont="1" applyFill="1" applyBorder="1" applyAlignment="1" applyProtection="1">
      <alignment vertical="center" wrapText="1"/>
      <protection/>
    </xf>
    <xf numFmtId="44" fontId="7" fillId="0" borderId="5" xfId="16" applyFont="1" applyFill="1" applyBorder="1" applyAlignment="1" applyProtection="1">
      <alignment vertical="center" wrapText="1"/>
      <protection/>
    </xf>
    <xf numFmtId="10" fontId="7" fillId="0" borderId="3" xfId="0" applyNumberFormat="1" applyFont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wrapText="1"/>
      <protection/>
    </xf>
    <xf numFmtId="165" fontId="7" fillId="0" borderId="3" xfId="0" applyNumberFormat="1" applyFont="1" applyBorder="1" applyAlignment="1" applyProtection="1">
      <alignment horizontal="right" vertical="center" wrapText="1"/>
      <protection/>
    </xf>
    <xf numFmtId="165" fontId="7" fillId="0" borderId="0" xfId="15" applyNumberFormat="1" applyFont="1" applyFill="1" applyProtection="1">
      <protection/>
    </xf>
    <xf numFmtId="165" fontId="7" fillId="0" borderId="4" xfId="0" applyNumberFormat="1" applyFont="1" applyBorder="1" applyAlignment="1" applyProtection="1">
      <alignment horizontal="right" vertical="center" wrapText="1"/>
      <protection/>
    </xf>
    <xf numFmtId="165" fontId="7" fillId="0" borderId="5" xfId="0" applyNumberFormat="1" applyFont="1" applyBorder="1" applyAlignment="1" applyProtection="1">
      <alignment horizontal="right" vertical="center" wrapText="1"/>
      <protection/>
    </xf>
    <xf numFmtId="166" fontId="7" fillId="0" borderId="0" xfId="0" applyNumberFormat="1" applyFont="1" applyProtection="1">
      <protection/>
    </xf>
    <xf numFmtId="0" fontId="13" fillId="0" borderId="4" xfId="0" applyFont="1" applyBorder="1" applyProtection="1">
      <protection/>
    </xf>
    <xf numFmtId="167" fontId="7" fillId="0" borderId="4" xfId="18" applyNumberFormat="1" applyFont="1" applyBorder="1" applyProtection="1">
      <protection/>
    </xf>
    <xf numFmtId="0" fontId="5" fillId="2" borderId="2" xfId="0" applyFont="1" applyFill="1" applyBorder="1" applyAlignment="1" applyProtection="1">
      <alignment wrapText="1"/>
      <protection/>
    </xf>
    <xf numFmtId="0" fontId="8" fillId="2" borderId="0" xfId="0" applyFont="1" applyFill="1" applyAlignment="1" applyProtection="1">
      <alignment horizontal="left" wrapText="1"/>
      <protection/>
    </xf>
    <xf numFmtId="0" fontId="8" fillId="2" borderId="3" xfId="0" applyFont="1" applyFill="1" applyBorder="1" applyAlignment="1" applyProtection="1">
      <alignment horizontal="left" wrapText="1"/>
      <protection/>
    </xf>
    <xf numFmtId="0" fontId="8" fillId="2" borderId="0" xfId="0" applyFont="1" applyFill="1" applyAlignment="1" applyProtection="1">
      <alignment wrapText="1"/>
      <protection/>
    </xf>
    <xf numFmtId="0" fontId="8" fillId="2" borderId="2" xfId="0" applyFont="1" applyFill="1" applyBorder="1" applyAlignment="1" applyProtection="1">
      <alignment horizontal="left" wrapText="1"/>
      <protection/>
    </xf>
    <xf numFmtId="0" fontId="5" fillId="2" borderId="6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horizontal="center" wrapText="1"/>
      <protection/>
    </xf>
    <xf numFmtId="0" fontId="5" fillId="2" borderId="6" xfId="0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 wrapText="1"/>
      <protection/>
    </xf>
    <xf numFmtId="10" fontId="7" fillId="3" borderId="3" xfId="0" applyNumberFormat="1" applyFont="1" applyFill="1" applyBorder="1" applyAlignment="1" applyProtection="1">
      <alignment horizontal="center" vertical="center" wrapText="1"/>
      <protection/>
    </xf>
    <xf numFmtId="10" fontId="7" fillId="3" borderId="4" xfId="0" applyNumberFormat="1" applyFont="1" applyFill="1" applyBorder="1" applyAlignment="1" applyProtection="1">
      <alignment horizontal="center" vertical="center" wrapText="1"/>
      <protection/>
    </xf>
    <xf numFmtId="10" fontId="7" fillId="3" borderId="5" xfId="0" applyNumberFormat="1" applyFont="1" applyFill="1" applyBorder="1" applyAlignment="1" applyProtection="1">
      <alignment horizontal="center" vertical="center" wrapText="1"/>
      <protection/>
    </xf>
    <xf numFmtId="10" fontId="7" fillId="0" borderId="3" xfId="0" applyNumberFormat="1" applyFont="1" applyBorder="1" applyAlignment="1" applyProtection="1">
      <alignment horizontal="center" vertical="center" wrapText="1"/>
      <protection/>
    </xf>
    <xf numFmtId="10" fontId="7" fillId="0" borderId="4" xfId="0" applyNumberFormat="1" applyFont="1" applyBorder="1" applyAlignment="1" applyProtection="1">
      <alignment horizontal="center" vertical="center" wrapText="1"/>
      <protection/>
    </xf>
    <xf numFmtId="10" fontId="7" fillId="0" borderId="5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Currency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llan">
      <a:dk1>
        <a:srgbClr val="141313"/>
      </a:dk1>
      <a:lt1>
        <a:sysClr val="window" lastClr="FFFFFF"/>
      </a:lt1>
      <a:dk2>
        <a:srgbClr val="99997A"/>
      </a:dk2>
      <a:lt2>
        <a:srgbClr val="669966"/>
      </a:lt2>
      <a:accent1>
        <a:srgbClr val="5C5C1F"/>
      </a:accent1>
      <a:accent2>
        <a:srgbClr val="AA4600"/>
      </a:accent2>
      <a:accent3>
        <a:srgbClr val="00649A"/>
      </a:accent3>
      <a:accent4>
        <a:srgbClr val="3C2400"/>
      </a:accent4>
      <a:accent5>
        <a:srgbClr val="DBAB30"/>
      </a:accent5>
      <a:accent6>
        <a:srgbClr val="5F96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8000860214233"/>
  </sheetPr>
  <dimension ref="A1:L70"/>
  <sheetViews>
    <sheetView tabSelected="1" zoomScale="130" zoomScaleNormal="130" workbookViewId="0" topLeftCell="A1"/>
  </sheetViews>
  <sheetFormatPr defaultColWidth="9.140625" defaultRowHeight="12.75"/>
  <cols>
    <col min="1" max="1" width="18.57421875" style="2" customWidth="1"/>
    <col min="2" max="2" width="27.8515625" style="2" customWidth="1"/>
    <col min="3" max="3" width="39.140625" style="2" customWidth="1"/>
    <col min="4" max="4" width="21.421875" style="2" customWidth="1"/>
    <col min="5" max="5" width="14.421875" style="2" customWidth="1"/>
    <col min="6" max="6" width="12.421875" style="2" customWidth="1"/>
    <col min="7" max="7" width="18.421875" style="2" customWidth="1"/>
    <col min="8" max="8" width="9.140625" style="2" customWidth="1"/>
    <col min="9" max="11" width="11.00390625" style="2" customWidth="1"/>
    <col min="12" max="12" width="16.8515625" style="2" customWidth="1"/>
    <col min="13" max="16384" width="9.140625" style="2" customWidth="1"/>
  </cols>
  <sheetData>
    <row r="1" ht="23.25">
      <c r="A1" s="1" t="s">
        <v>59</v>
      </c>
    </row>
    <row r="2" spans="1:12" ht="18">
      <c r="A2" s="3" t="s">
        <v>27</v>
      </c>
      <c r="B2" s="4">
        <v>45291</v>
      </c>
      <c r="C2" s="5"/>
      <c r="D2" s="7"/>
      <c r="E2" s="7"/>
      <c r="F2" s="7"/>
      <c r="G2" s="7"/>
      <c r="H2" s="7"/>
      <c r="I2" s="7"/>
      <c r="J2" s="6"/>
      <c r="K2" s="6"/>
      <c r="L2" s="6"/>
    </row>
    <row r="3" spans="1:12" ht="18">
      <c r="A3" s="8" t="s">
        <v>61</v>
      </c>
      <c r="B3" s="9"/>
      <c r="C3" s="9"/>
      <c r="D3" s="7"/>
      <c r="E3" s="7"/>
      <c r="F3" s="7"/>
      <c r="G3" s="7"/>
      <c r="H3" s="7"/>
      <c r="I3" s="7"/>
      <c r="J3" s="9"/>
      <c r="K3" s="9"/>
      <c r="L3" s="9"/>
    </row>
    <row r="4" spans="1:12" ht="42" customHeight="1">
      <c r="A4" s="10"/>
      <c r="B4" s="78" t="s">
        <v>2</v>
      </c>
      <c r="C4" s="10"/>
      <c r="D4" s="11" t="s">
        <v>64</v>
      </c>
      <c r="E4" s="12"/>
      <c r="F4" s="69" t="s">
        <v>3</v>
      </c>
      <c r="G4" s="69" t="s">
        <v>4</v>
      </c>
      <c r="H4" s="69" t="s">
        <v>5</v>
      </c>
      <c r="I4" s="77" t="s">
        <v>6</v>
      </c>
      <c r="J4" s="77"/>
      <c r="K4" s="77"/>
      <c r="L4" s="74" t="s">
        <v>7</v>
      </c>
    </row>
    <row r="5" spans="1:12" ht="12" customHeight="1">
      <c r="A5" s="13" t="s">
        <v>8</v>
      </c>
      <c r="B5" s="78"/>
      <c r="C5" s="13" t="s">
        <v>9</v>
      </c>
      <c r="D5" s="14" t="s">
        <v>10</v>
      </c>
      <c r="E5" s="61" t="s">
        <v>11</v>
      </c>
      <c r="F5" s="69"/>
      <c r="G5" s="69"/>
      <c r="H5" s="69"/>
      <c r="I5" s="15" t="s">
        <v>12</v>
      </c>
      <c r="J5" s="15" t="s">
        <v>13</v>
      </c>
      <c r="K5" s="15" t="s">
        <v>14</v>
      </c>
      <c r="L5" s="74"/>
    </row>
    <row r="6" spans="1:12" ht="12.75">
      <c r="A6" s="16" t="s">
        <v>65</v>
      </c>
      <c r="B6" s="23" t="s">
        <v>62</v>
      </c>
      <c r="C6" s="16" t="s">
        <v>29</v>
      </c>
      <c r="D6" s="31">
        <v>137104337.08</v>
      </c>
      <c r="E6" s="62">
        <v>0.000775</v>
      </c>
      <c r="F6" s="17">
        <v>0</v>
      </c>
      <c r="G6" s="17">
        <v>0</v>
      </c>
      <c r="H6" s="17">
        <v>0</v>
      </c>
      <c r="I6" s="17">
        <v>0</v>
      </c>
      <c r="J6" s="18">
        <v>0</v>
      </c>
      <c r="K6" s="19">
        <v>0</v>
      </c>
      <c r="L6" s="17">
        <v>0</v>
      </c>
    </row>
    <row r="7" spans="1:12" ht="12.75">
      <c r="A7" s="16" t="s">
        <v>65</v>
      </c>
      <c r="B7" s="23" t="s">
        <v>62</v>
      </c>
      <c r="C7" s="16" t="s">
        <v>30</v>
      </c>
      <c r="D7" s="31">
        <v>143130643.64</v>
      </c>
      <c r="E7" s="62">
        <v>0.000775</v>
      </c>
      <c r="F7" s="20">
        <v>0</v>
      </c>
      <c r="G7" s="20">
        <v>0</v>
      </c>
      <c r="H7" s="20">
        <v>0</v>
      </c>
      <c r="I7" s="20">
        <v>0</v>
      </c>
      <c r="J7" s="21">
        <v>0</v>
      </c>
      <c r="K7" s="22">
        <v>0</v>
      </c>
      <c r="L7" s="17">
        <v>0</v>
      </c>
    </row>
    <row r="8" spans="1:12" ht="12.75">
      <c r="A8" s="16" t="s">
        <v>65</v>
      </c>
      <c r="B8" s="23" t="s">
        <v>62</v>
      </c>
      <c r="C8" s="16" t="s">
        <v>31</v>
      </c>
      <c r="D8" s="31">
        <v>132192046.35</v>
      </c>
      <c r="E8" s="62">
        <v>0.000775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22">
        <v>0</v>
      </c>
      <c r="L8" s="17">
        <v>0</v>
      </c>
    </row>
    <row r="9" spans="1:12" ht="12.75">
      <c r="A9" s="16" t="s">
        <v>65</v>
      </c>
      <c r="B9" s="23" t="s">
        <v>62</v>
      </c>
      <c r="C9" s="16" t="s">
        <v>32</v>
      </c>
      <c r="D9" s="31">
        <v>87918715.6</v>
      </c>
      <c r="E9" s="62">
        <v>0.000775</v>
      </c>
      <c r="F9" s="20">
        <v>0</v>
      </c>
      <c r="G9" s="20">
        <v>0</v>
      </c>
      <c r="H9" s="20">
        <v>0</v>
      </c>
      <c r="I9" s="20">
        <v>0</v>
      </c>
      <c r="J9" s="21">
        <v>0</v>
      </c>
      <c r="K9" s="22">
        <v>0</v>
      </c>
      <c r="L9" s="17">
        <v>0</v>
      </c>
    </row>
    <row r="10" spans="1:12" ht="12.75">
      <c r="A10" s="16" t="s">
        <v>65</v>
      </c>
      <c r="B10" s="23" t="s">
        <v>62</v>
      </c>
      <c r="C10" s="16" t="s">
        <v>33</v>
      </c>
      <c r="D10" s="31">
        <v>73947571.68</v>
      </c>
      <c r="E10" s="62">
        <v>0.000775</v>
      </c>
      <c r="F10" s="20">
        <v>0</v>
      </c>
      <c r="G10" s="20">
        <v>0</v>
      </c>
      <c r="H10" s="20">
        <v>0</v>
      </c>
      <c r="I10" s="20">
        <v>0</v>
      </c>
      <c r="J10" s="21">
        <v>0</v>
      </c>
      <c r="K10" s="22">
        <v>0</v>
      </c>
      <c r="L10" s="17">
        <v>0</v>
      </c>
    </row>
    <row r="11" spans="1:12" ht="12.75">
      <c r="A11" s="16" t="s">
        <v>65</v>
      </c>
      <c r="B11" s="23" t="s">
        <v>62</v>
      </c>
      <c r="C11" s="16" t="s">
        <v>34</v>
      </c>
      <c r="D11" s="31">
        <v>50224785.69</v>
      </c>
      <c r="E11" s="62">
        <v>0.000775</v>
      </c>
      <c r="F11" s="20">
        <v>0</v>
      </c>
      <c r="G11" s="20">
        <v>0</v>
      </c>
      <c r="H11" s="20">
        <v>0</v>
      </c>
      <c r="I11" s="20">
        <v>0</v>
      </c>
      <c r="J11" s="21">
        <v>0</v>
      </c>
      <c r="K11" s="22">
        <v>0</v>
      </c>
      <c r="L11" s="17">
        <v>0</v>
      </c>
    </row>
    <row r="12" spans="1:12" ht="12.75">
      <c r="A12" s="16" t="s">
        <v>65</v>
      </c>
      <c r="B12" s="23" t="s">
        <v>62</v>
      </c>
      <c r="C12" s="16" t="s">
        <v>35</v>
      </c>
      <c r="D12" s="31">
        <v>19104164.07</v>
      </c>
      <c r="E12" s="62">
        <v>0.000775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22">
        <v>0</v>
      </c>
      <c r="L12" s="17">
        <v>0</v>
      </c>
    </row>
    <row r="13" spans="1:12" ht="12.75">
      <c r="A13" s="16" t="s">
        <v>65</v>
      </c>
      <c r="B13" s="23" t="s">
        <v>62</v>
      </c>
      <c r="C13" s="16" t="s">
        <v>36</v>
      </c>
      <c r="D13" s="31">
        <v>8078098</v>
      </c>
      <c r="E13" s="62">
        <v>0.000775</v>
      </c>
      <c r="F13" s="20">
        <v>0</v>
      </c>
      <c r="G13" s="20">
        <v>0</v>
      </c>
      <c r="H13" s="20">
        <v>0</v>
      </c>
      <c r="I13" s="20">
        <v>0</v>
      </c>
      <c r="J13" s="21">
        <v>0</v>
      </c>
      <c r="K13" s="22">
        <v>0</v>
      </c>
      <c r="L13" s="17">
        <v>0</v>
      </c>
    </row>
    <row r="14" spans="1:12" ht="12.75">
      <c r="A14" s="16" t="s">
        <v>65</v>
      </c>
      <c r="B14" s="23" t="s">
        <v>62</v>
      </c>
      <c r="C14" s="16" t="s">
        <v>37</v>
      </c>
      <c r="D14" s="31">
        <v>4933472.49</v>
      </c>
      <c r="E14" s="62">
        <v>0.000775</v>
      </c>
      <c r="F14" s="20">
        <v>0</v>
      </c>
      <c r="G14" s="20">
        <v>0</v>
      </c>
      <c r="H14" s="20">
        <v>0</v>
      </c>
      <c r="I14" s="20">
        <v>0</v>
      </c>
      <c r="J14" s="21">
        <v>0</v>
      </c>
      <c r="K14" s="22">
        <v>0</v>
      </c>
      <c r="L14" s="17">
        <v>0</v>
      </c>
    </row>
    <row r="15" spans="1:12" ht="12.75">
      <c r="A15" s="16" t="s">
        <v>65</v>
      </c>
      <c r="B15" s="23" t="s">
        <v>62</v>
      </c>
      <c r="C15" s="16" t="s">
        <v>38</v>
      </c>
      <c r="D15" s="31">
        <v>210801358.34</v>
      </c>
      <c r="E15" s="62">
        <v>0.000775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22">
        <v>0</v>
      </c>
      <c r="L15" s="17">
        <v>0</v>
      </c>
    </row>
    <row r="16" spans="1:12" ht="12.75">
      <c r="A16" s="23" t="s">
        <v>39</v>
      </c>
      <c r="B16" s="23" t="s">
        <v>62</v>
      </c>
      <c r="C16" s="24" t="s">
        <v>40</v>
      </c>
      <c r="D16" s="31">
        <v>200320455.69</v>
      </c>
      <c r="E16" s="63">
        <v>0.00045</v>
      </c>
      <c r="F16" s="20">
        <v>0</v>
      </c>
      <c r="G16" s="20">
        <v>0</v>
      </c>
      <c r="H16" s="20">
        <v>0</v>
      </c>
      <c r="I16" s="20">
        <v>0</v>
      </c>
      <c r="J16" s="21">
        <v>0</v>
      </c>
      <c r="K16" s="22">
        <v>0</v>
      </c>
      <c r="L16" s="17">
        <v>0</v>
      </c>
    </row>
    <row r="17" spans="1:12" ht="12.75">
      <c r="A17" s="23" t="s">
        <v>41</v>
      </c>
      <c r="B17" s="23" t="s">
        <v>62</v>
      </c>
      <c r="C17" s="24" t="s">
        <v>42</v>
      </c>
      <c r="D17" s="31">
        <v>431263600.48</v>
      </c>
      <c r="E17" s="64">
        <v>0.00025</v>
      </c>
      <c r="F17" s="20">
        <v>0</v>
      </c>
      <c r="G17" s="20">
        <v>0</v>
      </c>
      <c r="H17" s="20">
        <v>0</v>
      </c>
      <c r="I17" s="20">
        <v>0</v>
      </c>
      <c r="J17" s="21">
        <v>0</v>
      </c>
      <c r="K17" s="22">
        <v>0</v>
      </c>
      <c r="L17" s="17">
        <v>0</v>
      </c>
    </row>
    <row r="18" spans="1:12" ht="12.75">
      <c r="A18" s="23" t="s">
        <v>43</v>
      </c>
      <c r="B18" s="23" t="s">
        <v>62</v>
      </c>
      <c r="C18" s="24" t="s">
        <v>44</v>
      </c>
      <c r="D18" s="31">
        <v>1437650054.52</v>
      </c>
      <c r="E18" s="64">
        <v>0.00015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  <c r="K18" s="22">
        <v>0</v>
      </c>
      <c r="L18" s="17">
        <v>0</v>
      </c>
    </row>
    <row r="19" spans="1:12" ht="12.75">
      <c r="A19" s="23" t="s">
        <v>45</v>
      </c>
      <c r="B19" s="23" t="s">
        <v>62</v>
      </c>
      <c r="C19" s="24" t="s">
        <v>46</v>
      </c>
      <c r="D19" s="31">
        <v>222841856.25</v>
      </c>
      <c r="E19" s="64">
        <v>0.0002</v>
      </c>
      <c r="F19" s="20">
        <v>0</v>
      </c>
      <c r="G19" s="20">
        <v>0</v>
      </c>
      <c r="H19" s="20">
        <v>0</v>
      </c>
      <c r="I19" s="20">
        <v>0</v>
      </c>
      <c r="J19" s="21">
        <v>0</v>
      </c>
      <c r="K19" s="22">
        <v>0</v>
      </c>
      <c r="L19" s="17">
        <v>0</v>
      </c>
    </row>
    <row r="20" spans="1:12" ht="12.75">
      <c r="A20" s="25" t="s">
        <v>47</v>
      </c>
      <c r="B20" s="23" t="s">
        <v>63</v>
      </c>
      <c r="C20" s="26" t="s">
        <v>48</v>
      </c>
      <c r="D20" s="31">
        <v>118919727.8</v>
      </c>
      <c r="E20" s="65">
        <v>0</v>
      </c>
      <c r="F20" s="27">
        <v>0</v>
      </c>
      <c r="G20" s="27">
        <v>0</v>
      </c>
      <c r="H20" s="27">
        <v>0</v>
      </c>
      <c r="I20" s="27">
        <v>0</v>
      </c>
      <c r="J20" s="28">
        <v>0</v>
      </c>
      <c r="K20" s="29">
        <v>0</v>
      </c>
      <c r="L20" s="17">
        <v>0</v>
      </c>
    </row>
    <row r="21" spans="1:12" ht="12.75">
      <c r="A21" s="23"/>
      <c r="B21" s="23"/>
      <c r="C21" s="30"/>
      <c r="D21" s="31"/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34">
        <v>0</v>
      </c>
      <c r="L21" s="35">
        <v>0</v>
      </c>
    </row>
    <row r="22" spans="1:12" ht="12.75">
      <c r="A22" s="23"/>
      <c r="B22" s="23"/>
      <c r="C22" s="30"/>
      <c r="D22" s="31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v>0</v>
      </c>
      <c r="K22" s="34">
        <v>0</v>
      </c>
      <c r="L22" s="35">
        <v>0</v>
      </c>
    </row>
    <row r="23" spans="1:12" ht="12.75">
      <c r="A23" s="23"/>
      <c r="B23" s="23"/>
      <c r="C23" s="30"/>
      <c r="D23" s="31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3">
        <v>0</v>
      </c>
      <c r="K23" s="34">
        <v>0</v>
      </c>
      <c r="L23" s="35">
        <v>0</v>
      </c>
    </row>
    <row r="24" spans="1:12" ht="12.75">
      <c r="A24" s="23"/>
      <c r="B24" s="23"/>
      <c r="C24" s="30"/>
      <c r="D24" s="31"/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3">
        <v>0</v>
      </c>
      <c r="K24" s="34">
        <v>0</v>
      </c>
      <c r="L24" s="35">
        <v>0</v>
      </c>
    </row>
    <row r="25" spans="1:12" ht="12.75">
      <c r="A25" s="36"/>
      <c r="B25" s="36"/>
      <c r="C25" s="37"/>
      <c r="D25" s="38"/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41">
        <v>0</v>
      </c>
      <c r="L25" s="35">
        <v>0</v>
      </c>
    </row>
    <row r="26" spans="1:12" ht="25.5" customHeight="1">
      <c r="A26" s="42" t="s">
        <v>15</v>
      </c>
      <c r="B26" s="70" t="s">
        <v>16</v>
      </c>
      <c r="C26" s="72" t="s">
        <v>17</v>
      </c>
      <c r="D26" s="72" t="s">
        <v>10</v>
      </c>
      <c r="E26" s="73" t="s">
        <v>68</v>
      </c>
      <c r="F26" s="44" t="s">
        <v>19</v>
      </c>
      <c r="G26" s="69" t="s">
        <v>4</v>
      </c>
      <c r="H26" s="69" t="s">
        <v>5</v>
      </c>
      <c r="I26" s="75" t="s">
        <v>20</v>
      </c>
      <c r="J26" s="75"/>
      <c r="K26" s="75"/>
      <c r="L26" s="76"/>
    </row>
    <row r="27" spans="1:12" ht="18" customHeight="1">
      <c r="A27" s="43" t="s">
        <v>8</v>
      </c>
      <c r="B27" s="71"/>
      <c r="C27" s="72"/>
      <c r="D27" s="72"/>
      <c r="E27" s="73"/>
      <c r="F27" s="44" t="s">
        <v>21</v>
      </c>
      <c r="G27" s="69"/>
      <c r="H27" s="69"/>
      <c r="I27" s="75"/>
      <c r="J27" s="75"/>
      <c r="K27" s="75"/>
      <c r="L27" s="76"/>
    </row>
    <row r="28" spans="1:12" ht="12.75">
      <c r="A28" s="36" t="s">
        <v>49</v>
      </c>
      <c r="B28" s="2" t="s">
        <v>66</v>
      </c>
      <c r="C28" s="45" t="s">
        <v>50</v>
      </c>
      <c r="D28" s="31">
        <v>1103290857.43</v>
      </c>
      <c r="E28" s="46">
        <v>0.00256</v>
      </c>
      <c r="F28" s="47"/>
      <c r="G28" s="35">
        <v>0</v>
      </c>
      <c r="H28" s="35">
        <v>0</v>
      </c>
      <c r="I28" s="79">
        <v>0</v>
      </c>
      <c r="J28" s="79"/>
      <c r="K28" s="79"/>
      <c r="L28" s="79"/>
    </row>
    <row r="29" spans="1:12" ht="12.75">
      <c r="A29" s="48"/>
      <c r="B29" s="67" t="s">
        <v>67</v>
      </c>
      <c r="C29" s="49"/>
      <c r="D29" s="31"/>
      <c r="E29" s="32">
        <v>0</v>
      </c>
      <c r="F29" s="50"/>
      <c r="G29" s="32">
        <v>0</v>
      </c>
      <c r="H29" s="32">
        <v>0</v>
      </c>
      <c r="I29" s="80">
        <v>0</v>
      </c>
      <c r="J29" s="80"/>
      <c r="K29" s="80"/>
      <c r="L29" s="80"/>
    </row>
    <row r="30" spans="1:12" ht="12.75">
      <c r="A30" s="51"/>
      <c r="B30" s="51"/>
      <c r="C30" s="52"/>
      <c r="D30" s="38"/>
      <c r="E30" s="39">
        <v>0</v>
      </c>
      <c r="F30" s="53"/>
      <c r="G30" s="39">
        <v>0</v>
      </c>
      <c r="H30" s="39">
        <v>0</v>
      </c>
      <c r="I30" s="81">
        <v>0</v>
      </c>
      <c r="J30" s="81"/>
      <c r="K30" s="81"/>
      <c r="L30" s="81"/>
    </row>
    <row r="31" spans="1:12" ht="39.75" customHeight="1">
      <c r="A31" s="42"/>
      <c r="B31" s="70" t="s">
        <v>22</v>
      </c>
      <c r="C31" s="72" t="s">
        <v>23</v>
      </c>
      <c r="D31" s="72" t="s">
        <v>10</v>
      </c>
      <c r="E31" s="73" t="s">
        <v>18</v>
      </c>
      <c r="F31" s="69" t="s">
        <v>3</v>
      </c>
      <c r="G31" s="69" t="s">
        <v>4</v>
      </c>
      <c r="H31" s="69" t="s">
        <v>5</v>
      </c>
      <c r="I31" s="77" t="s">
        <v>6</v>
      </c>
      <c r="J31" s="77"/>
      <c r="K31" s="77"/>
      <c r="L31" s="74" t="s">
        <v>7</v>
      </c>
    </row>
    <row r="32" spans="1:12" ht="18" customHeight="1">
      <c r="A32" s="43" t="s">
        <v>24</v>
      </c>
      <c r="B32" s="71"/>
      <c r="C32" s="72"/>
      <c r="D32" s="72"/>
      <c r="E32" s="73"/>
      <c r="F32" s="69"/>
      <c r="G32" s="69"/>
      <c r="H32" s="69"/>
      <c r="I32" s="15" t="s">
        <v>12</v>
      </c>
      <c r="J32" s="15" t="s">
        <v>13</v>
      </c>
      <c r="K32" s="15" t="s">
        <v>14</v>
      </c>
      <c r="L32" s="74"/>
    </row>
    <row r="33" spans="1:12" ht="12.75">
      <c r="A33" s="48" t="s">
        <v>25</v>
      </c>
      <c r="B33" s="48" t="s">
        <v>28</v>
      </c>
      <c r="C33" s="48" t="s">
        <v>28</v>
      </c>
      <c r="D33" s="31"/>
      <c r="E33" s="35"/>
      <c r="F33" s="47"/>
      <c r="G33" s="35"/>
      <c r="H33" s="35"/>
      <c r="I33" s="79"/>
      <c r="J33" s="79"/>
      <c r="K33" s="79"/>
      <c r="L33" s="79"/>
    </row>
    <row r="34" spans="1:12" ht="12.75">
      <c r="A34" s="48" t="s">
        <v>1</v>
      </c>
      <c r="B34" s="68">
        <v>3404</v>
      </c>
      <c r="C34" s="48" t="s">
        <v>51</v>
      </c>
      <c r="D34" s="31">
        <v>165558637.87</v>
      </c>
      <c r="E34" s="35"/>
      <c r="F34" s="47"/>
      <c r="G34" s="35"/>
      <c r="H34" s="35"/>
      <c r="I34" s="54"/>
      <c r="J34" s="54"/>
      <c r="K34" s="54"/>
      <c r="L34" s="54"/>
    </row>
    <row r="35" spans="1:12" ht="12.75">
      <c r="A35" s="48" t="s">
        <v>26</v>
      </c>
      <c r="B35" s="48" t="s">
        <v>28</v>
      </c>
      <c r="C35" s="48" t="s">
        <v>28</v>
      </c>
      <c r="D35" s="31"/>
      <c r="E35" s="35">
        <v>0</v>
      </c>
      <c r="F35" s="35">
        <v>0</v>
      </c>
      <c r="G35" s="35">
        <v>0</v>
      </c>
      <c r="H35" s="35">
        <v>0</v>
      </c>
      <c r="I35" s="39">
        <v>0</v>
      </c>
      <c r="J35" s="40">
        <v>0</v>
      </c>
      <c r="K35" s="41">
        <v>0</v>
      </c>
      <c r="L35" s="35">
        <v>0</v>
      </c>
    </row>
    <row r="36" spans="3:4" ht="12.75">
      <c r="C36" s="5" t="s">
        <v>0</v>
      </c>
      <c r="D36" s="66">
        <f>SUM(D6:D34)</f>
        <v>4547280382.9800005</v>
      </c>
    </row>
    <row r="39" spans="1:12" ht="18">
      <c r="A39" s="8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95.45" customHeight="1">
      <c r="A40" s="10"/>
      <c r="B40" s="78" t="s">
        <v>2</v>
      </c>
      <c r="C40" s="10"/>
      <c r="D40" s="56"/>
      <c r="E40" s="57"/>
      <c r="F40" s="69" t="s">
        <v>3</v>
      </c>
      <c r="G40" s="69" t="s">
        <v>4</v>
      </c>
      <c r="H40" s="69" t="s">
        <v>5</v>
      </c>
      <c r="I40" s="77" t="s">
        <v>6</v>
      </c>
      <c r="J40" s="77"/>
      <c r="K40" s="77"/>
      <c r="L40" s="74" t="s">
        <v>7</v>
      </c>
    </row>
    <row r="41" spans="1:12" ht="12" customHeight="1">
      <c r="A41" s="13" t="s">
        <v>8</v>
      </c>
      <c r="B41" s="78"/>
      <c r="C41" s="13" t="s">
        <v>9</v>
      </c>
      <c r="D41" s="14" t="s">
        <v>10</v>
      </c>
      <c r="E41" s="12" t="s">
        <v>11</v>
      </c>
      <c r="F41" s="69"/>
      <c r="G41" s="69"/>
      <c r="H41" s="69"/>
      <c r="I41" s="15" t="s">
        <v>12</v>
      </c>
      <c r="J41" s="15" t="s">
        <v>13</v>
      </c>
      <c r="K41" s="15" t="s">
        <v>14</v>
      </c>
      <c r="L41" s="74"/>
    </row>
    <row r="42" spans="1:12" ht="12.75">
      <c r="A42" s="16" t="s">
        <v>65</v>
      </c>
      <c r="B42" s="16" t="s">
        <v>62</v>
      </c>
      <c r="C42" s="16" t="s">
        <v>29</v>
      </c>
      <c r="D42" s="31">
        <v>6247120.56</v>
      </c>
      <c r="E42" s="62">
        <v>0.000775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9">
        <v>0</v>
      </c>
      <c r="L42" s="17">
        <v>0</v>
      </c>
    </row>
    <row r="43" spans="1:12" ht="12.75">
      <c r="A43" s="16" t="s">
        <v>65</v>
      </c>
      <c r="B43" s="16" t="s">
        <v>62</v>
      </c>
      <c r="C43" s="16" t="s">
        <v>30</v>
      </c>
      <c r="D43" s="31">
        <v>14943473.89</v>
      </c>
      <c r="E43" s="62">
        <v>0.000775</v>
      </c>
      <c r="F43" s="20">
        <v>0</v>
      </c>
      <c r="G43" s="20">
        <v>0</v>
      </c>
      <c r="H43" s="20">
        <v>0</v>
      </c>
      <c r="I43" s="20">
        <v>0</v>
      </c>
      <c r="J43" s="21">
        <v>0</v>
      </c>
      <c r="K43" s="22">
        <v>0</v>
      </c>
      <c r="L43" s="17">
        <v>0</v>
      </c>
    </row>
    <row r="44" spans="1:12" ht="12.75">
      <c r="A44" s="16" t="s">
        <v>65</v>
      </c>
      <c r="B44" s="16" t="s">
        <v>62</v>
      </c>
      <c r="C44" s="16" t="s">
        <v>31</v>
      </c>
      <c r="D44" s="31">
        <v>16352326.09</v>
      </c>
      <c r="E44" s="62">
        <v>0.000775</v>
      </c>
      <c r="F44" s="20">
        <v>0</v>
      </c>
      <c r="G44" s="20">
        <v>0</v>
      </c>
      <c r="H44" s="20">
        <v>0</v>
      </c>
      <c r="I44" s="20">
        <v>0</v>
      </c>
      <c r="J44" s="21">
        <v>0</v>
      </c>
      <c r="K44" s="22">
        <v>0</v>
      </c>
      <c r="L44" s="17">
        <v>0</v>
      </c>
    </row>
    <row r="45" spans="1:12" ht="12.75">
      <c r="A45" s="16" t="s">
        <v>65</v>
      </c>
      <c r="B45" s="16" t="s">
        <v>62</v>
      </c>
      <c r="C45" s="16" t="s">
        <v>32</v>
      </c>
      <c r="D45" s="31">
        <v>19113381.87</v>
      </c>
      <c r="E45" s="62">
        <v>0.000775</v>
      </c>
      <c r="F45" s="20">
        <v>0</v>
      </c>
      <c r="G45" s="20">
        <v>0</v>
      </c>
      <c r="H45" s="20">
        <v>0</v>
      </c>
      <c r="I45" s="20">
        <v>0</v>
      </c>
      <c r="J45" s="21">
        <v>0</v>
      </c>
      <c r="K45" s="22">
        <v>0</v>
      </c>
      <c r="L45" s="17">
        <v>0</v>
      </c>
    </row>
    <row r="46" spans="1:12" ht="12.75">
      <c r="A46" s="16" t="s">
        <v>65</v>
      </c>
      <c r="B46" s="16" t="s">
        <v>62</v>
      </c>
      <c r="C46" s="16" t="s">
        <v>33</v>
      </c>
      <c r="D46" s="31">
        <v>20370379.63</v>
      </c>
      <c r="E46" s="62">
        <v>0.000775</v>
      </c>
      <c r="F46" s="20">
        <v>0</v>
      </c>
      <c r="G46" s="20">
        <v>0</v>
      </c>
      <c r="H46" s="20">
        <v>0</v>
      </c>
      <c r="I46" s="20">
        <v>0</v>
      </c>
      <c r="J46" s="21">
        <v>0</v>
      </c>
      <c r="K46" s="22">
        <v>0</v>
      </c>
      <c r="L46" s="17">
        <v>0</v>
      </c>
    </row>
    <row r="47" spans="1:12" ht="12.75">
      <c r="A47" s="16" t="s">
        <v>65</v>
      </c>
      <c r="B47" s="16" t="s">
        <v>62</v>
      </c>
      <c r="C47" s="16" t="s">
        <v>34</v>
      </c>
      <c r="D47" s="31">
        <v>21749633.31</v>
      </c>
      <c r="E47" s="62">
        <v>0.000775</v>
      </c>
      <c r="F47" s="20">
        <v>0</v>
      </c>
      <c r="G47" s="20">
        <v>0</v>
      </c>
      <c r="H47" s="20">
        <v>0</v>
      </c>
      <c r="I47" s="20">
        <v>0</v>
      </c>
      <c r="J47" s="21">
        <v>0</v>
      </c>
      <c r="K47" s="22">
        <v>0</v>
      </c>
      <c r="L47" s="17">
        <v>0</v>
      </c>
    </row>
    <row r="48" spans="1:12" ht="12.75">
      <c r="A48" s="16" t="s">
        <v>65</v>
      </c>
      <c r="B48" s="16" t="s">
        <v>62</v>
      </c>
      <c r="C48" s="16" t="s">
        <v>35</v>
      </c>
      <c r="D48" s="31">
        <v>22499522.75</v>
      </c>
      <c r="E48" s="62">
        <v>0.000775</v>
      </c>
      <c r="F48" s="20">
        <v>0</v>
      </c>
      <c r="G48" s="20">
        <v>0</v>
      </c>
      <c r="H48" s="20">
        <v>0</v>
      </c>
      <c r="I48" s="20">
        <v>0</v>
      </c>
      <c r="J48" s="21">
        <v>0</v>
      </c>
      <c r="K48" s="22">
        <v>0</v>
      </c>
      <c r="L48" s="17">
        <v>0</v>
      </c>
    </row>
    <row r="49" spans="1:12" ht="12.75">
      <c r="A49" s="16" t="s">
        <v>65</v>
      </c>
      <c r="B49" s="16" t="s">
        <v>62</v>
      </c>
      <c r="C49" s="16" t="s">
        <v>36</v>
      </c>
      <c r="D49" s="31">
        <v>21111069.19</v>
      </c>
      <c r="E49" s="62">
        <v>0.000775</v>
      </c>
      <c r="F49" s="20">
        <v>0</v>
      </c>
      <c r="G49" s="20">
        <v>0</v>
      </c>
      <c r="H49" s="20">
        <v>0</v>
      </c>
      <c r="I49" s="20">
        <v>0</v>
      </c>
      <c r="J49" s="21">
        <v>0</v>
      </c>
      <c r="K49" s="22">
        <v>0</v>
      </c>
      <c r="L49" s="17">
        <v>0</v>
      </c>
    </row>
    <row r="50" spans="1:12" ht="12.75">
      <c r="A50" s="16" t="s">
        <v>65</v>
      </c>
      <c r="B50" s="16" t="s">
        <v>62</v>
      </c>
      <c r="C50" s="16" t="s">
        <v>37</v>
      </c>
      <c r="D50" s="31">
        <v>17805196.05</v>
      </c>
      <c r="E50" s="62">
        <v>0.000775</v>
      </c>
      <c r="F50" s="20">
        <v>0</v>
      </c>
      <c r="G50" s="20">
        <v>0</v>
      </c>
      <c r="H50" s="20">
        <v>0</v>
      </c>
      <c r="I50" s="20">
        <v>0</v>
      </c>
      <c r="J50" s="21">
        <v>0</v>
      </c>
      <c r="K50" s="22">
        <v>0</v>
      </c>
      <c r="L50" s="17">
        <v>0</v>
      </c>
    </row>
    <row r="51" spans="1:12" ht="12.75">
      <c r="A51" s="16" t="s">
        <v>65</v>
      </c>
      <c r="B51" s="16" t="s">
        <v>62</v>
      </c>
      <c r="C51" s="16" t="s">
        <v>38</v>
      </c>
      <c r="D51" s="31">
        <v>2326473.52</v>
      </c>
      <c r="E51" s="62">
        <v>0.000775</v>
      </c>
      <c r="F51" s="20">
        <v>0</v>
      </c>
      <c r="G51" s="20">
        <v>0</v>
      </c>
      <c r="H51" s="20">
        <v>0</v>
      </c>
      <c r="I51" s="20">
        <v>0</v>
      </c>
      <c r="J51" s="21">
        <v>0</v>
      </c>
      <c r="K51" s="22">
        <v>0</v>
      </c>
      <c r="L51" s="17">
        <v>0</v>
      </c>
    </row>
    <row r="52" spans="1:12" ht="12.75">
      <c r="A52" s="23" t="s">
        <v>39</v>
      </c>
      <c r="B52" s="16" t="s">
        <v>62</v>
      </c>
      <c r="C52" s="24" t="s">
        <v>40</v>
      </c>
      <c r="D52" s="31">
        <v>3696893.33</v>
      </c>
      <c r="E52" s="63">
        <v>0.00045</v>
      </c>
      <c r="F52" s="20">
        <v>0</v>
      </c>
      <c r="G52" s="20">
        <v>0</v>
      </c>
      <c r="H52" s="20">
        <v>0</v>
      </c>
      <c r="I52" s="20">
        <v>0</v>
      </c>
      <c r="J52" s="21">
        <v>0</v>
      </c>
      <c r="K52" s="22">
        <v>0</v>
      </c>
      <c r="L52" s="17">
        <v>0</v>
      </c>
    </row>
    <row r="53" spans="1:12" ht="12.75">
      <c r="A53" s="23" t="s">
        <v>41</v>
      </c>
      <c r="B53" s="16" t="s">
        <v>62</v>
      </c>
      <c r="C53" s="24" t="s">
        <v>42</v>
      </c>
      <c r="D53" s="31">
        <v>2653544.5</v>
      </c>
      <c r="E53" s="64">
        <v>0.00025</v>
      </c>
      <c r="F53" s="20">
        <v>0</v>
      </c>
      <c r="G53" s="20">
        <v>0</v>
      </c>
      <c r="H53" s="20">
        <v>0</v>
      </c>
      <c r="I53" s="20">
        <v>0</v>
      </c>
      <c r="J53" s="21">
        <v>0</v>
      </c>
      <c r="K53" s="22">
        <v>0</v>
      </c>
      <c r="L53" s="17">
        <v>0</v>
      </c>
    </row>
    <row r="54" spans="1:12" ht="12.75">
      <c r="A54" s="23" t="s">
        <v>43</v>
      </c>
      <c r="B54" s="16" t="s">
        <v>62</v>
      </c>
      <c r="C54" s="24" t="s">
        <v>44</v>
      </c>
      <c r="D54" s="31">
        <v>7198601.43</v>
      </c>
      <c r="E54" s="64">
        <v>0.00015</v>
      </c>
      <c r="F54" s="20">
        <v>0</v>
      </c>
      <c r="G54" s="20">
        <v>0</v>
      </c>
      <c r="H54" s="20">
        <v>0</v>
      </c>
      <c r="I54" s="20">
        <v>0</v>
      </c>
      <c r="J54" s="21">
        <v>0</v>
      </c>
      <c r="K54" s="22">
        <v>0</v>
      </c>
      <c r="L54" s="17">
        <v>0</v>
      </c>
    </row>
    <row r="55" spans="1:12" ht="12.75">
      <c r="A55" s="23" t="s">
        <v>45</v>
      </c>
      <c r="B55" s="16" t="s">
        <v>62</v>
      </c>
      <c r="C55" s="24" t="s">
        <v>46</v>
      </c>
      <c r="D55" s="31">
        <v>1578151.29</v>
      </c>
      <c r="E55" s="64">
        <v>0.0002</v>
      </c>
      <c r="F55" s="20">
        <v>0</v>
      </c>
      <c r="G55" s="20">
        <v>0</v>
      </c>
      <c r="H55" s="20">
        <v>0</v>
      </c>
      <c r="I55" s="20">
        <v>0</v>
      </c>
      <c r="J55" s="21">
        <v>0</v>
      </c>
      <c r="K55" s="22">
        <v>0</v>
      </c>
      <c r="L55" s="17">
        <v>0</v>
      </c>
    </row>
    <row r="56" spans="1:12" ht="12.75">
      <c r="A56" s="23" t="s">
        <v>52</v>
      </c>
      <c r="B56" s="16" t="s">
        <v>62</v>
      </c>
      <c r="C56" s="24" t="s">
        <v>53</v>
      </c>
      <c r="D56" s="31">
        <v>610443.06</v>
      </c>
      <c r="E56" s="64">
        <v>0.0002</v>
      </c>
      <c r="F56" s="20">
        <v>0</v>
      </c>
      <c r="G56" s="20">
        <v>0</v>
      </c>
      <c r="H56" s="20">
        <v>0</v>
      </c>
      <c r="I56" s="20">
        <v>0</v>
      </c>
      <c r="J56" s="21">
        <v>0</v>
      </c>
      <c r="K56" s="22">
        <v>0</v>
      </c>
      <c r="L56" s="17">
        <v>0</v>
      </c>
    </row>
    <row r="57" spans="1:12" ht="25.5">
      <c r="A57" s="23" t="s">
        <v>54</v>
      </c>
      <c r="B57" s="16" t="s">
        <v>62</v>
      </c>
      <c r="C57" s="24" t="s">
        <v>55</v>
      </c>
      <c r="D57" s="31">
        <v>650169.18</v>
      </c>
      <c r="E57" s="64">
        <v>0.0002</v>
      </c>
      <c r="F57" s="20">
        <v>0</v>
      </c>
      <c r="G57" s="20">
        <v>0</v>
      </c>
      <c r="H57" s="20">
        <v>0</v>
      </c>
      <c r="I57" s="20">
        <v>0</v>
      </c>
      <c r="J57" s="21">
        <v>0</v>
      </c>
      <c r="K57" s="22">
        <v>0</v>
      </c>
      <c r="L57" s="17">
        <v>0</v>
      </c>
    </row>
    <row r="58" spans="1:12" ht="12.75">
      <c r="A58" s="23" t="s">
        <v>56</v>
      </c>
      <c r="B58" s="16" t="s">
        <v>62</v>
      </c>
      <c r="C58" s="24" t="s">
        <v>57</v>
      </c>
      <c r="D58" s="31">
        <v>2471168.88</v>
      </c>
      <c r="E58" s="64">
        <v>0.00025</v>
      </c>
      <c r="F58" s="20">
        <v>0</v>
      </c>
      <c r="G58" s="20">
        <v>0</v>
      </c>
      <c r="H58" s="20">
        <v>0</v>
      </c>
      <c r="I58" s="20">
        <v>0</v>
      </c>
      <c r="J58" s="21">
        <v>0</v>
      </c>
      <c r="K58" s="22">
        <v>0</v>
      </c>
      <c r="L58" s="17">
        <v>0</v>
      </c>
    </row>
    <row r="59" spans="1:12" ht="12.75">
      <c r="A59" s="25" t="s">
        <v>47</v>
      </c>
      <c r="B59" s="16" t="s">
        <v>63</v>
      </c>
      <c r="C59" s="26" t="s">
        <v>48</v>
      </c>
      <c r="D59" s="31">
        <v>3357290.05</v>
      </c>
      <c r="E59" s="65">
        <v>0</v>
      </c>
      <c r="F59" s="27">
        <v>0</v>
      </c>
      <c r="G59" s="27">
        <v>0</v>
      </c>
      <c r="H59" s="27">
        <v>0</v>
      </c>
      <c r="I59" s="27">
        <v>0</v>
      </c>
      <c r="J59" s="28">
        <v>0</v>
      </c>
      <c r="K59" s="29">
        <v>0</v>
      </c>
      <c r="L59" s="17">
        <v>0</v>
      </c>
    </row>
    <row r="60" spans="1:12" ht="25.5" customHeight="1">
      <c r="A60" s="42" t="s">
        <v>15</v>
      </c>
      <c r="B60" s="70" t="s">
        <v>16</v>
      </c>
      <c r="C60" s="72" t="s">
        <v>17</v>
      </c>
      <c r="D60" s="72" t="s">
        <v>10</v>
      </c>
      <c r="E60" s="73" t="s">
        <v>18</v>
      </c>
      <c r="F60" s="44" t="s">
        <v>19</v>
      </c>
      <c r="G60" s="69" t="s">
        <v>4</v>
      </c>
      <c r="H60" s="69" t="s">
        <v>5</v>
      </c>
      <c r="I60" s="75" t="s">
        <v>20</v>
      </c>
      <c r="J60" s="75"/>
      <c r="K60" s="75"/>
      <c r="L60" s="76"/>
    </row>
    <row r="61" spans="1:12" ht="18" customHeight="1">
      <c r="A61" s="43" t="s">
        <v>8</v>
      </c>
      <c r="B61" s="71"/>
      <c r="C61" s="72"/>
      <c r="D61" s="72"/>
      <c r="E61" s="73"/>
      <c r="F61" s="44" t="s">
        <v>21</v>
      </c>
      <c r="G61" s="69"/>
      <c r="H61" s="69"/>
      <c r="I61" s="75"/>
      <c r="J61" s="75"/>
      <c r="K61" s="75"/>
      <c r="L61" s="76"/>
    </row>
    <row r="62" spans="1:12" ht="12.75">
      <c r="A62" s="48"/>
      <c r="B62" s="48"/>
      <c r="C62" s="49"/>
      <c r="D62" s="58"/>
      <c r="E62" s="17">
        <v>0</v>
      </c>
      <c r="F62" s="16"/>
      <c r="G62" s="17">
        <v>0</v>
      </c>
      <c r="H62" s="17">
        <v>0</v>
      </c>
      <c r="I62" s="82">
        <v>0</v>
      </c>
      <c r="J62" s="82"/>
      <c r="K62" s="82"/>
      <c r="L62" s="82"/>
    </row>
    <row r="63" spans="1:12" ht="12.75">
      <c r="A63" s="48"/>
      <c r="B63" s="48"/>
      <c r="C63" s="49"/>
      <c r="D63" s="58"/>
      <c r="E63" s="20">
        <v>0</v>
      </c>
      <c r="F63" s="23"/>
      <c r="G63" s="20">
        <v>0</v>
      </c>
      <c r="H63" s="20">
        <v>0</v>
      </c>
      <c r="I63" s="83">
        <v>0</v>
      </c>
      <c r="J63" s="83"/>
      <c r="K63" s="83"/>
      <c r="L63" s="83"/>
    </row>
    <row r="64" spans="1:12" ht="12.75">
      <c r="A64" s="51"/>
      <c r="B64" s="51"/>
      <c r="C64" s="52"/>
      <c r="D64" s="59"/>
      <c r="E64" s="27">
        <v>0</v>
      </c>
      <c r="F64" s="36"/>
      <c r="G64" s="27">
        <v>0</v>
      </c>
      <c r="H64" s="27">
        <v>0</v>
      </c>
      <c r="I64" s="84">
        <v>0</v>
      </c>
      <c r="J64" s="84"/>
      <c r="K64" s="84"/>
      <c r="L64" s="84"/>
    </row>
    <row r="65" spans="1:12" ht="39.75" customHeight="1">
      <c r="A65" s="42"/>
      <c r="B65" s="70" t="s">
        <v>22</v>
      </c>
      <c r="C65" s="72" t="s">
        <v>23</v>
      </c>
      <c r="D65" s="72" t="s">
        <v>10</v>
      </c>
      <c r="E65" s="73" t="s">
        <v>18</v>
      </c>
      <c r="F65" s="69" t="s">
        <v>3</v>
      </c>
      <c r="G65" s="69" t="s">
        <v>4</v>
      </c>
      <c r="H65" s="69" t="s">
        <v>5</v>
      </c>
      <c r="I65" s="77" t="s">
        <v>6</v>
      </c>
      <c r="J65" s="77"/>
      <c r="K65" s="77"/>
      <c r="L65" s="74" t="s">
        <v>7</v>
      </c>
    </row>
    <row r="66" spans="1:12" ht="18" customHeight="1">
      <c r="A66" s="43" t="s">
        <v>24</v>
      </c>
      <c r="B66" s="71"/>
      <c r="C66" s="72"/>
      <c r="D66" s="72"/>
      <c r="E66" s="73"/>
      <c r="F66" s="69"/>
      <c r="G66" s="69"/>
      <c r="H66" s="69"/>
      <c r="I66" s="15" t="s">
        <v>12</v>
      </c>
      <c r="J66" s="15" t="s">
        <v>13</v>
      </c>
      <c r="K66" s="15" t="s">
        <v>14</v>
      </c>
      <c r="L66" s="74"/>
    </row>
    <row r="67" spans="1:12" ht="12.75">
      <c r="A67" s="48" t="s">
        <v>25</v>
      </c>
      <c r="B67" s="48" t="s">
        <v>28</v>
      </c>
      <c r="C67" s="48" t="s">
        <v>28</v>
      </c>
      <c r="D67" s="48" t="s">
        <v>28</v>
      </c>
      <c r="E67" s="35"/>
      <c r="F67" s="47"/>
      <c r="G67" s="35"/>
      <c r="H67" s="35"/>
      <c r="I67" s="79"/>
      <c r="J67" s="79"/>
      <c r="K67" s="79"/>
      <c r="L67" s="79"/>
    </row>
    <row r="68" spans="1:12" ht="12.75">
      <c r="A68" s="48" t="s">
        <v>1</v>
      </c>
      <c r="B68" s="48">
        <v>35</v>
      </c>
      <c r="C68" s="48" t="s">
        <v>51</v>
      </c>
      <c r="D68" s="58">
        <v>220116.59</v>
      </c>
      <c r="E68" s="17" t="s">
        <v>58</v>
      </c>
      <c r="F68" s="16"/>
      <c r="G68" s="17"/>
      <c r="H68" s="17"/>
      <c r="I68" s="60"/>
      <c r="J68" s="60"/>
      <c r="K68" s="60"/>
      <c r="L68" s="60"/>
    </row>
    <row r="69" spans="1:12" ht="12.75">
      <c r="A69" s="48" t="s">
        <v>26</v>
      </c>
      <c r="B69" s="48" t="s">
        <v>28</v>
      </c>
      <c r="C69" s="26" t="s">
        <v>48</v>
      </c>
      <c r="D69" s="58"/>
      <c r="E69" s="17">
        <v>0</v>
      </c>
      <c r="F69" s="17">
        <v>0</v>
      </c>
      <c r="G69" s="17">
        <v>0</v>
      </c>
      <c r="H69" s="17">
        <v>0</v>
      </c>
      <c r="I69" s="27">
        <v>0</v>
      </c>
      <c r="J69" s="28">
        <v>0</v>
      </c>
      <c r="K69" s="29">
        <v>0</v>
      </c>
      <c r="L69" s="17">
        <v>0</v>
      </c>
    </row>
    <row r="70" spans="3:4" ht="12.75">
      <c r="C70" s="5" t="s">
        <v>0</v>
      </c>
      <c r="D70" s="55">
        <f>SUM(D42:D68)</f>
        <v>184954955.17000005</v>
      </c>
    </row>
  </sheetData>
  <sheetProtection algorithmName="SHA-512" hashValue="j8AR0EuGyJdcxn6PHGqjZJ4PlCVacu39Sj7Gcr8cFVRjCIYPS7N1L1aTstHrlbnX3H9jb6P14OotamhOLFJvbw==" saltValue="6Sy6+F21ozcIeXUBIAVkkw==" spinCount="100000" sheet="1" objects="1" scenarios="1"/>
  <mergeCells count="52">
    <mergeCell ref="I67:L67"/>
    <mergeCell ref="I62:L62"/>
    <mergeCell ref="I63:L63"/>
    <mergeCell ref="I64:L64"/>
    <mergeCell ref="B65:B66"/>
    <mergeCell ref="C65:C66"/>
    <mergeCell ref="D65:D66"/>
    <mergeCell ref="E65:E66"/>
    <mergeCell ref="F65:F66"/>
    <mergeCell ref="G65:G66"/>
    <mergeCell ref="H65:H66"/>
    <mergeCell ref="I65:K65"/>
    <mergeCell ref="L65:L66"/>
    <mergeCell ref="L40:L41"/>
    <mergeCell ref="B60:B61"/>
    <mergeCell ref="C60:C61"/>
    <mergeCell ref="D60:D61"/>
    <mergeCell ref="E60:E61"/>
    <mergeCell ref="G60:G61"/>
    <mergeCell ref="H60:H61"/>
    <mergeCell ref="I60:L61"/>
    <mergeCell ref="B40:B41"/>
    <mergeCell ref="F40:F41"/>
    <mergeCell ref="G40:G41"/>
    <mergeCell ref="H40:H41"/>
    <mergeCell ref="I40:K40"/>
    <mergeCell ref="I31:K31"/>
    <mergeCell ref="L31:L32"/>
    <mergeCell ref="I33:L33"/>
    <mergeCell ref="I28:L28"/>
    <mergeCell ref="I29:L29"/>
    <mergeCell ref="I30:L30"/>
    <mergeCell ref="L4:L5"/>
    <mergeCell ref="B26:B27"/>
    <mergeCell ref="C26:C27"/>
    <mergeCell ref="D26:D27"/>
    <mergeCell ref="E26:E27"/>
    <mergeCell ref="G26:G27"/>
    <mergeCell ref="H26:H27"/>
    <mergeCell ref="I26:L27"/>
    <mergeCell ref="I4:K4"/>
    <mergeCell ref="B4:B5"/>
    <mergeCell ref="F4:F5"/>
    <mergeCell ref="G4:G5"/>
    <mergeCell ref="H4:H5"/>
    <mergeCell ref="G31:G32"/>
    <mergeCell ref="H31:H32"/>
    <mergeCell ref="B31:B32"/>
    <mergeCell ref="C31:C32"/>
    <mergeCell ref="D31:D32"/>
    <mergeCell ref="E31:E32"/>
    <mergeCell ref="F31:F3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rocklin</dc:creator>
  <cp:keywords/>
  <dc:description/>
  <cp:lastModifiedBy>McGeoy, Michael</cp:lastModifiedBy>
  <cp:lastPrinted>2018-01-08T21:49:28Z</cp:lastPrinted>
  <dcterms:created xsi:type="dcterms:W3CDTF">2007-10-05T18:04:22Z</dcterms:created>
  <dcterms:modified xsi:type="dcterms:W3CDTF">2024-02-02T13:02:47Z</dcterms:modified>
  <cp:category/>
  <cp:version/>
  <cp:contentType/>
  <cp:contentStatus/>
</cp:coreProperties>
</file>